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277D5ECD-8EC4-4B49-BEE3-8BC0C2DE89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1" l="1"/>
  <c r="K14" i="1"/>
  <c r="AC16" i="1"/>
  <c r="AB16" i="1"/>
  <c r="AA16" i="1"/>
  <c r="Z16" i="1"/>
  <c r="Y16" i="1"/>
  <c r="X16" i="1"/>
  <c r="V16" i="1"/>
  <c r="U16" i="1"/>
  <c r="T16" i="1"/>
  <c r="S16" i="1"/>
  <c r="R16" i="1"/>
  <c r="Q16" i="1"/>
  <c r="P16" i="1"/>
  <c r="H16" i="1"/>
  <c r="H20" i="1" s="1"/>
  <c r="G16" i="1"/>
  <c r="G20" i="1" s="1"/>
  <c r="G23" i="1" s="1"/>
  <c r="F16" i="1"/>
  <c r="F20" i="1" s="1"/>
  <c r="E16" i="1"/>
  <c r="E20" i="1" s="1"/>
  <c r="E23" i="1" s="1"/>
  <c r="D17" i="1" l="1"/>
  <c r="I20" i="1"/>
  <c r="F23" i="1"/>
  <c r="I23" i="1" s="1"/>
  <c r="H23" i="1"/>
  <c r="J23" i="1" s="1"/>
  <c r="J20" i="1"/>
</calcChain>
</file>

<file path=xl/sharedStrings.xml><?xml version="1.0" encoding="utf-8"?>
<sst xmlns="http://schemas.openxmlformats.org/spreadsheetml/2006/main" count="84" uniqueCount="48">
  <si>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</si>
  <si>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</si>
  <si>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</si>
  <si>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</si>
  <si>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</si>
  <si>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</si>
  <si>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</si>
  <si>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</si>
  <si>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</si>
  <si>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</si>
  <si>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</si>
  <si>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</si>
  <si>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</si>
  <si>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</si>
  <si>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</si>
  <si>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</si>
  <si>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</si>
  <si>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</si>
  <si>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</si>
  <si>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</si>
  <si>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</si>
  <si>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</si>
  <si>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TMP = Työväen Maila-Pojat  (1932)</t>
  </si>
  <si>
    <t>1.</t>
  </si>
  <si>
    <t>TMP</t>
  </si>
  <si>
    <t>2.</t>
  </si>
  <si>
    <t>MESTARUUSSARJA</t>
  </si>
  <si>
    <t>URA SM-SARJASSA</t>
  </si>
  <si>
    <t>L+T</t>
  </si>
  <si>
    <t>5.</t>
  </si>
  <si>
    <t>Ottelu</t>
  </si>
  <si>
    <t>1.  ottelu</t>
  </si>
  <si>
    <t>Kunnari</t>
  </si>
  <si>
    <t>4.</t>
  </si>
  <si>
    <t>6.</t>
  </si>
  <si>
    <t>11.1.1946</t>
  </si>
  <si>
    <t>30.07. 1963  Veto - TMP  0-29</t>
  </si>
  <si>
    <t>31.05. 1964  TMP - LP  22-5</t>
  </si>
  <si>
    <t>3.  ottelu</t>
  </si>
  <si>
    <t xml:space="preserve">  17 v   6 kk 19 pv</t>
  </si>
  <si>
    <t xml:space="preserve">  18 v   4 kk 20 pv</t>
  </si>
  <si>
    <t>Raija Vihervuori os. Ahonen</t>
  </si>
  <si>
    <t>Arvio; Vuosina 1966 ja 1968 löi juoksuja 13 (5%), toi juoksuja 23 (10%). Näillä laskettu 1967.</t>
  </si>
  <si>
    <t xml:space="preserve">Lyöty </t>
  </si>
  <si>
    <t xml:space="preserve">Tuotu </t>
  </si>
  <si>
    <t>ENSIMMÄISET RUNKOSARJASSA</t>
  </si>
  <si>
    <t>0-0-0</t>
  </si>
  <si>
    <t xml:space="preserve"> 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</si>
</sst>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0" fillId="3" borderId="0" xfId="0" applyFill="1"/>
    <xf numFmtId="0" fontId="0" fillId="2" borderId="0" xfId="0" applyFill="1"/>
    <xf numFmtId="0" fontId="3" fillId="3" borderId="2" xfId="0" applyFont="1" applyFill="1" applyBorder="1"/>
    <xf numFmtId="0" fontId="1" fillId="3" borderId="3" xfId="0" applyFont="1" applyFill="1" applyBorder="1" applyAlignment="1">
      <alignment horizontal="left"/>
    </xf>
    <xf numFmtId="0" fontId="5" fillId="2" borderId="0" xfId="0" applyFont="1" applyFill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5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7109375" style="49" customWidth="1"/>
    <col min="12" max="14" width="5.7109375" style="54" customWidth="1"/>
    <col min="15" max="15" width="0.7109375" style="31" customWidth="1"/>
    <col min="16" max="23" width="5.7109375" style="49" customWidth="1"/>
    <col min="24" max="29" width="5.7109375" style="23" customWidth="1"/>
    <col min="30" max="30" width="6.7109375" style="23" customWidth="1"/>
    <col min="31" max="31" width="66.7109375" style="23" customWidth="1"/>
    <col min="32" max="16384" width="9.140625" style="23"/>
  </cols>
  <sheetData>
    <row r="1" spans="1:35" s="8" customFormat="1" ht="15" customHeight="1" x14ac:dyDescent="0.25">
      <c r="A1" s="1"/>
      <c r="B1" s="26" t="s">
        <v>41</v>
      </c>
      <c r="C1" s="2"/>
      <c r="D1" s="3"/>
      <c r="E1" s="3"/>
      <c r="F1" s="4" t="s">
        <v>35</v>
      </c>
      <c r="G1" s="5"/>
      <c r="H1" s="3"/>
      <c r="I1" s="5"/>
      <c r="J1" s="3"/>
      <c r="K1" s="6"/>
      <c r="L1" s="53"/>
      <c r="M1" s="53"/>
      <c r="N1" s="53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20"/>
      <c r="M2" s="13" t="s">
        <v>9</v>
      </c>
      <c r="N2" s="14"/>
      <c r="O2" s="18"/>
      <c r="P2" s="19" t="s">
        <v>10</v>
      </c>
      <c r="Q2" s="13"/>
      <c r="R2" s="13"/>
      <c r="S2" s="13"/>
      <c r="T2" s="20" t="s">
        <v>11</v>
      </c>
      <c r="U2" s="13"/>
      <c r="V2" s="13"/>
      <c r="W2" s="13"/>
      <c r="X2" s="20" t="s">
        <v>47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7</v>
      </c>
      <c r="M3" s="17" t="s">
        <v>8</v>
      </c>
      <c r="N3" s="17" t="s">
        <v>28</v>
      </c>
      <c r="O3" s="22"/>
      <c r="P3" s="17" t="s">
        <v>3</v>
      </c>
      <c r="Q3" s="17" t="s">
        <v>6</v>
      </c>
      <c r="R3" s="14" t="s">
        <v>7</v>
      </c>
      <c r="S3" s="17" t="s">
        <v>8</v>
      </c>
      <c r="T3" s="17" t="s">
        <v>3</v>
      </c>
      <c r="U3" s="17" t="s">
        <v>6</v>
      </c>
      <c r="V3" s="14" t="s">
        <v>7</v>
      </c>
      <c r="W3" s="14" t="s">
        <v>8</v>
      </c>
      <c r="X3" s="17" t="s">
        <v>13</v>
      </c>
      <c r="Y3" s="17" t="s">
        <v>14</v>
      </c>
      <c r="Z3" s="14" t="s">
        <v>21</v>
      </c>
      <c r="AA3" s="14" t="s">
        <v>17</v>
      </c>
      <c r="AB3" s="16" t="s">
        <v>18</v>
      </c>
      <c r="AC3" s="17" t="s">
        <v>19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1963</v>
      </c>
      <c r="C4" s="24" t="s">
        <v>25</v>
      </c>
      <c r="D4" s="26" t="s">
        <v>24</v>
      </c>
      <c r="E4" s="51">
        <v>1</v>
      </c>
      <c r="F4" s="24">
        <v>0</v>
      </c>
      <c r="G4" s="24">
        <v>1</v>
      </c>
      <c r="H4" s="24">
        <v>0</v>
      </c>
      <c r="I4" s="52"/>
      <c r="J4" s="52"/>
      <c r="K4" s="31"/>
      <c r="L4" s="17"/>
      <c r="M4" s="17"/>
      <c r="N4" s="17"/>
      <c r="P4" s="24"/>
      <c r="Q4" s="24"/>
      <c r="R4" s="24"/>
      <c r="S4" s="24"/>
      <c r="T4" s="25"/>
      <c r="U4" s="25"/>
      <c r="V4" s="25"/>
      <c r="W4" s="25"/>
      <c r="X4" s="24"/>
      <c r="Y4" s="24"/>
      <c r="Z4" s="24"/>
      <c r="AA4" s="24"/>
      <c r="AB4" s="24">
        <v>1</v>
      </c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1964</v>
      </c>
      <c r="C5" s="24" t="s">
        <v>33</v>
      </c>
      <c r="D5" s="26" t="s">
        <v>24</v>
      </c>
      <c r="E5" s="51">
        <v>10</v>
      </c>
      <c r="F5" s="24">
        <v>0</v>
      </c>
      <c r="G5" s="24">
        <v>7</v>
      </c>
      <c r="H5" s="24">
        <v>9</v>
      </c>
      <c r="I5" s="52"/>
      <c r="J5" s="52"/>
      <c r="K5" s="31"/>
      <c r="L5" s="17"/>
      <c r="M5" s="17"/>
      <c r="N5" s="17"/>
      <c r="P5" s="24"/>
      <c r="Q5" s="24"/>
      <c r="R5" s="24"/>
      <c r="S5" s="24"/>
      <c r="T5" s="25"/>
      <c r="U5" s="25"/>
      <c r="V5" s="25"/>
      <c r="W5" s="25"/>
      <c r="X5" s="24"/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1965</v>
      </c>
      <c r="C6" s="24" t="s">
        <v>25</v>
      </c>
      <c r="D6" s="26" t="s">
        <v>24</v>
      </c>
      <c r="E6" s="51">
        <v>10</v>
      </c>
      <c r="F6" s="24">
        <v>0</v>
      </c>
      <c r="G6" s="24">
        <v>11</v>
      </c>
      <c r="H6" s="24">
        <v>6</v>
      </c>
      <c r="I6" s="52"/>
      <c r="J6" s="52"/>
      <c r="K6" s="31"/>
      <c r="L6" s="17"/>
      <c r="M6" s="17"/>
      <c r="N6" s="17"/>
      <c r="P6" s="24"/>
      <c r="Q6" s="24"/>
      <c r="R6" s="24"/>
      <c r="S6" s="24"/>
      <c r="T6" s="25"/>
      <c r="U6" s="25"/>
      <c r="V6" s="25"/>
      <c r="W6" s="25"/>
      <c r="X6" s="24"/>
      <c r="Y6" s="24"/>
      <c r="Z6" s="24"/>
      <c r="AA6" s="24"/>
      <c r="AB6" s="24">
        <v>1</v>
      </c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1966</v>
      </c>
      <c r="C7" s="24" t="s">
        <v>34</v>
      </c>
      <c r="D7" s="56" t="s">
        <v>24</v>
      </c>
      <c r="E7" s="51">
        <v>10</v>
      </c>
      <c r="F7" s="24">
        <v>0</v>
      </c>
      <c r="G7" s="24">
        <v>4</v>
      </c>
      <c r="H7" s="24">
        <v>11</v>
      </c>
      <c r="I7" s="52"/>
      <c r="J7" s="52"/>
      <c r="K7" s="31"/>
      <c r="L7" s="17"/>
      <c r="M7" s="17"/>
      <c r="N7" s="17"/>
      <c r="P7" s="24"/>
      <c r="Q7" s="24"/>
      <c r="R7" s="24"/>
      <c r="S7" s="24"/>
      <c r="T7" s="25"/>
      <c r="U7" s="25"/>
      <c r="V7" s="25"/>
      <c r="W7" s="25"/>
      <c r="X7" s="24"/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5">
      <c r="A8" s="1"/>
      <c r="B8" s="24">
        <v>1967</v>
      </c>
      <c r="C8" s="24" t="s">
        <v>23</v>
      </c>
      <c r="D8" s="26" t="s">
        <v>24</v>
      </c>
      <c r="E8" s="24">
        <v>10</v>
      </c>
      <c r="F8" s="24">
        <v>0</v>
      </c>
      <c r="G8" s="24">
        <v>9</v>
      </c>
      <c r="H8" s="24">
        <v>14</v>
      </c>
      <c r="I8" s="52"/>
      <c r="J8" s="52"/>
      <c r="K8" s="31"/>
      <c r="L8" s="17"/>
      <c r="M8" s="17"/>
      <c r="N8" s="17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>
        <v>1</v>
      </c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1968</v>
      </c>
      <c r="C9" s="24" t="s">
        <v>23</v>
      </c>
      <c r="D9" s="26" t="s">
        <v>24</v>
      </c>
      <c r="E9" s="51">
        <v>8</v>
      </c>
      <c r="F9" s="24">
        <v>0</v>
      </c>
      <c r="G9" s="24">
        <v>9</v>
      </c>
      <c r="H9" s="24">
        <v>12</v>
      </c>
      <c r="I9" s="52"/>
      <c r="J9" s="52"/>
      <c r="K9" s="31"/>
      <c r="L9" s="17"/>
      <c r="M9" s="17"/>
      <c r="N9" s="17"/>
      <c r="P9" s="24"/>
      <c r="Q9" s="24"/>
      <c r="R9" s="24"/>
      <c r="S9" s="24"/>
      <c r="T9" s="25"/>
      <c r="U9" s="25"/>
      <c r="V9" s="25"/>
      <c r="W9" s="25"/>
      <c r="X9" s="24"/>
      <c r="Y9" s="24"/>
      <c r="Z9" s="24"/>
      <c r="AA9" s="24">
        <v>1</v>
      </c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1969</v>
      </c>
      <c r="C10" s="24" t="s">
        <v>23</v>
      </c>
      <c r="D10" s="26" t="s">
        <v>24</v>
      </c>
      <c r="E10" s="51">
        <v>10</v>
      </c>
      <c r="F10" s="24">
        <v>0</v>
      </c>
      <c r="G10" s="24">
        <v>9</v>
      </c>
      <c r="H10" s="24">
        <v>17</v>
      </c>
      <c r="I10" s="52"/>
      <c r="J10" s="52"/>
      <c r="K10" s="31"/>
      <c r="L10" s="17"/>
      <c r="M10" s="17"/>
      <c r="N10" s="17"/>
      <c r="P10" s="24"/>
      <c r="Q10" s="24"/>
      <c r="R10" s="24"/>
      <c r="S10" s="24"/>
      <c r="T10" s="25"/>
      <c r="U10" s="25"/>
      <c r="V10" s="25"/>
      <c r="W10" s="25"/>
      <c r="X10" s="24"/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1970</v>
      </c>
      <c r="C11" s="24"/>
      <c r="D11" s="26"/>
      <c r="E11" s="51"/>
      <c r="F11" s="24"/>
      <c r="G11" s="24"/>
      <c r="H11" s="24"/>
      <c r="I11" s="52"/>
      <c r="J11" s="52"/>
      <c r="K11" s="31"/>
      <c r="L11" s="17"/>
      <c r="M11" s="17"/>
      <c r="N11" s="17"/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5">
      <c r="A12" s="1"/>
      <c r="B12" s="24">
        <v>1971</v>
      </c>
      <c r="C12" s="24"/>
      <c r="D12" s="26"/>
      <c r="E12" s="51"/>
      <c r="F12" s="24"/>
      <c r="G12" s="24"/>
      <c r="H12" s="24"/>
      <c r="I12" s="52"/>
      <c r="J12" s="52"/>
      <c r="K12" s="31"/>
      <c r="L12" s="17"/>
      <c r="M12" s="17"/>
      <c r="N12" s="17"/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5">
      <c r="A13" s="1"/>
      <c r="B13" s="24">
        <v>1972</v>
      </c>
      <c r="C13" s="24"/>
      <c r="D13" s="26"/>
      <c r="E13" s="51"/>
      <c r="F13" s="24"/>
      <c r="G13" s="24"/>
      <c r="H13" s="24"/>
      <c r="I13" s="52"/>
      <c r="J13" s="52"/>
      <c r="K13" s="31"/>
      <c r="L13" s="17"/>
      <c r="M13" s="17"/>
      <c r="N13" s="17"/>
      <c r="P13" s="24"/>
      <c r="Q13" s="24"/>
      <c r="R13" s="24"/>
      <c r="S13" s="24"/>
      <c r="T13" s="25"/>
      <c r="U13" s="25"/>
      <c r="V13" s="25"/>
      <c r="W13" s="25"/>
      <c r="X13" s="24"/>
      <c r="Y13" s="24"/>
      <c r="Z13" s="24"/>
      <c r="AA13" s="24"/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5">
      <c r="A14" s="1"/>
      <c r="B14" s="24">
        <v>1973</v>
      </c>
      <c r="C14" s="24" t="s">
        <v>23</v>
      </c>
      <c r="D14" s="26" t="s">
        <v>24</v>
      </c>
      <c r="E14" s="51">
        <v>10</v>
      </c>
      <c r="F14" s="24">
        <v>0</v>
      </c>
      <c r="G14" s="24">
        <v>7</v>
      </c>
      <c r="H14" s="24">
        <v>25</v>
      </c>
      <c r="I14" s="52"/>
      <c r="J14" s="52"/>
      <c r="K14" s="31" t="e">
        <f>PRODUCT(#REF!/#REF!)</f>
        <v>#REF!</v>
      </c>
      <c r="L14" s="17"/>
      <c r="M14" s="17" t="s">
        <v>29</v>
      </c>
      <c r="N14" s="17"/>
      <c r="P14" s="24"/>
      <c r="Q14" s="24"/>
      <c r="R14" s="24"/>
      <c r="S14" s="24"/>
      <c r="T14" s="25"/>
      <c r="U14" s="25"/>
      <c r="V14" s="25"/>
      <c r="W14" s="25"/>
      <c r="X14" s="24"/>
      <c r="Y14" s="24"/>
      <c r="Z14" s="24"/>
      <c r="AA14" s="24">
        <v>1</v>
      </c>
      <c r="AB14" s="24"/>
      <c r="AC14" s="24"/>
      <c r="AD14" s="21"/>
      <c r="AE14" s="7"/>
      <c r="AF14" s="7"/>
      <c r="AG14" s="7"/>
      <c r="AH14" s="7"/>
      <c r="AI14" s="7"/>
    </row>
    <row r="15" spans="1:35" ht="15" customHeight="1" x14ac:dyDescent="0.25">
      <c r="A15" s="1"/>
      <c r="B15" s="24">
        <v>1974</v>
      </c>
      <c r="C15" s="24" t="s">
        <v>25</v>
      </c>
      <c r="D15" s="26" t="s">
        <v>24</v>
      </c>
      <c r="E15" s="51">
        <v>5</v>
      </c>
      <c r="F15" s="24">
        <v>0</v>
      </c>
      <c r="G15" s="24">
        <v>4</v>
      </c>
      <c r="H15" s="24">
        <v>0</v>
      </c>
      <c r="I15" s="52"/>
      <c r="J15" s="52"/>
      <c r="K15" s="31" t="e">
        <f>PRODUCT(#REF!/#REF!)</f>
        <v>#REF!</v>
      </c>
      <c r="L15" s="17"/>
      <c r="M15" s="17"/>
      <c r="N15" s="17"/>
      <c r="O15" s="22"/>
      <c r="P15" s="24"/>
      <c r="Q15" s="24"/>
      <c r="R15" s="24"/>
      <c r="S15" s="24"/>
      <c r="T15" s="25"/>
      <c r="U15" s="25"/>
      <c r="V15" s="25"/>
      <c r="W15" s="25"/>
      <c r="X15" s="24"/>
      <c r="Y15" s="24"/>
      <c r="Z15" s="24"/>
      <c r="AA15" s="24"/>
      <c r="AB15" s="24">
        <v>1</v>
      </c>
      <c r="AC15" s="24"/>
      <c r="AD15" s="21"/>
      <c r="AE15" s="7"/>
      <c r="AF15" s="7"/>
      <c r="AG15" s="7"/>
      <c r="AH15" s="7"/>
      <c r="AI15" s="7"/>
    </row>
    <row r="16" spans="1:35" ht="15" customHeight="1" x14ac:dyDescent="0.2">
      <c r="A16" s="1"/>
      <c r="B16" s="15" t="s">
        <v>4</v>
      </c>
      <c r="C16" s="16"/>
      <c r="D16" s="14"/>
      <c r="E16" s="17">
        <f>SUM(E4:E15)</f>
        <v>74</v>
      </c>
      <c r="F16" s="17">
        <f>SUM(F4:F15)</f>
        <v>0</v>
      </c>
      <c r="G16" s="17">
        <f>SUM(G4:G15)</f>
        <v>61</v>
      </c>
      <c r="H16" s="17">
        <f>SUM(H4:H15)</f>
        <v>94</v>
      </c>
      <c r="I16" s="17"/>
      <c r="J16" s="17"/>
      <c r="K16" s="27"/>
      <c r="L16" s="17" t="s">
        <v>46</v>
      </c>
      <c r="M16" s="17" t="s">
        <v>46</v>
      </c>
      <c r="N16" s="17" t="s">
        <v>46</v>
      </c>
      <c r="O16" s="22"/>
      <c r="P16" s="17">
        <f>SUM(P4:P15)</f>
        <v>0</v>
      </c>
      <c r="Q16" s="17">
        <f>SUM(Q4:Q15)</f>
        <v>0</v>
      </c>
      <c r="R16" s="17">
        <f>SUM(R4:R15)</f>
        <v>0</v>
      </c>
      <c r="S16" s="17">
        <f>SUM(S4:S15)</f>
        <v>0</v>
      </c>
      <c r="T16" s="17">
        <f>SUM(T4:T15)</f>
        <v>0</v>
      </c>
      <c r="U16" s="17">
        <f>SUM(U4:U15)</f>
        <v>0</v>
      </c>
      <c r="V16" s="17">
        <f>SUM(V4:V15)</f>
        <v>0</v>
      </c>
      <c r="W16" s="17">
        <v>0</v>
      </c>
      <c r="X16" s="17">
        <f t="shared" ref="X16:AC16" si="0">SUM(X4:X15)</f>
        <v>0</v>
      </c>
      <c r="Y16" s="17">
        <f t="shared" si="0"/>
        <v>0</v>
      </c>
      <c r="Z16" s="17">
        <f t="shared" si="0"/>
        <v>0</v>
      </c>
      <c r="AA16" s="17">
        <f t="shared" si="0"/>
        <v>3</v>
      </c>
      <c r="AB16" s="17">
        <f t="shared" si="0"/>
        <v>3</v>
      </c>
      <c r="AC16" s="17">
        <f t="shared" si="0"/>
        <v>0</v>
      </c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26" t="s">
        <v>2</v>
      </c>
      <c r="C17" s="28"/>
      <c r="D17" s="29">
        <f>SUM(F16:H16)*5/3+(E16/3)+(X16*25)+(Y16*25)+(Z16*15)+(AA16*25)+(AB16*20)+(AC16*15)-20</f>
        <v>398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30"/>
      <c r="AC17" s="1"/>
      <c r="AD17" s="21"/>
      <c r="AE17" s="7"/>
      <c r="AF17" s="7"/>
      <c r="AG17" s="7"/>
      <c r="AH17" s="7"/>
      <c r="AI17" s="7"/>
    </row>
    <row r="18" spans="1:35" s="8" customFormat="1" ht="15" customHeight="1" x14ac:dyDescent="0.25">
      <c r="A18" s="1"/>
      <c r="B18" s="1"/>
      <c r="C18" s="1"/>
      <c r="D18" s="22"/>
      <c r="E18" s="1"/>
      <c r="F18" s="1"/>
      <c r="G18" s="1"/>
      <c r="H18" s="1"/>
      <c r="I18" s="1"/>
      <c r="J18" s="1"/>
      <c r="K18" s="3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21"/>
      <c r="AE18" s="7"/>
      <c r="AF18" s="7"/>
      <c r="AG18" s="7"/>
      <c r="AH18" s="7"/>
      <c r="AI18" s="7"/>
    </row>
    <row r="19" spans="1:35" ht="15" customHeight="1" x14ac:dyDescent="0.25">
      <c r="A19" s="1"/>
      <c r="B19" s="20" t="s">
        <v>27</v>
      </c>
      <c r="C19" s="32"/>
      <c r="D19" s="32"/>
      <c r="E19" s="17" t="s">
        <v>3</v>
      </c>
      <c r="F19" s="17" t="s">
        <v>6</v>
      </c>
      <c r="G19" s="14" t="s">
        <v>7</v>
      </c>
      <c r="H19" s="17" t="s">
        <v>8</v>
      </c>
      <c r="I19" s="17" t="s">
        <v>15</v>
      </c>
      <c r="J19" s="17" t="s">
        <v>16</v>
      </c>
      <c r="K19" s="22"/>
      <c r="L19" s="33" t="s">
        <v>45</v>
      </c>
      <c r="M19" s="11"/>
      <c r="N19" s="11"/>
      <c r="O19" s="55"/>
      <c r="P19" s="55"/>
      <c r="Q19" s="55"/>
      <c r="R19" s="55"/>
      <c r="S19" s="55"/>
      <c r="T19" s="55"/>
      <c r="U19" s="55"/>
      <c r="V19" s="55"/>
      <c r="W19" s="55"/>
      <c r="X19" s="11"/>
      <c r="Y19" s="11"/>
      <c r="Z19" s="10"/>
      <c r="AA19" s="11"/>
      <c r="AB19" s="11"/>
      <c r="AC19" s="34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33" t="s">
        <v>9</v>
      </c>
      <c r="C20" s="11"/>
      <c r="D20" s="34"/>
      <c r="E20" s="24">
        <f>PRODUCT(E16)</f>
        <v>74</v>
      </c>
      <c r="F20" s="24">
        <f>PRODUCT(F16)</f>
        <v>0</v>
      </c>
      <c r="G20" s="24">
        <f>PRODUCT(G16)</f>
        <v>61</v>
      </c>
      <c r="H20" s="24">
        <f>PRODUCT(H16)</f>
        <v>94</v>
      </c>
      <c r="I20" s="35">
        <f>PRODUCT((F20+G20)/E20)</f>
        <v>0.82432432432432434</v>
      </c>
      <c r="J20" s="35">
        <f>PRODUCT(H20/E20)</f>
        <v>1.2702702702702702</v>
      </c>
      <c r="K20" s="22"/>
      <c r="L20" s="58" t="s">
        <v>30</v>
      </c>
      <c r="M20" s="59"/>
      <c r="N20" s="60" t="s">
        <v>36</v>
      </c>
      <c r="O20" s="60"/>
      <c r="P20" s="60"/>
      <c r="Q20" s="60"/>
      <c r="R20" s="60"/>
      <c r="S20" s="60"/>
      <c r="T20" s="60"/>
      <c r="U20" s="61" t="s">
        <v>31</v>
      </c>
      <c r="V20" s="60"/>
      <c r="W20" s="60" t="s">
        <v>39</v>
      </c>
      <c r="X20" s="61"/>
      <c r="Y20" s="60"/>
      <c r="Z20" s="62"/>
      <c r="AA20" s="61"/>
      <c r="AB20" s="61"/>
      <c r="AC20" s="73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36" t="s">
        <v>10</v>
      </c>
      <c r="C21" s="37"/>
      <c r="D21" s="38"/>
      <c r="E21" s="24"/>
      <c r="F21" s="24"/>
      <c r="G21" s="24"/>
      <c r="H21" s="24"/>
      <c r="I21" s="35"/>
      <c r="J21" s="35"/>
      <c r="K21" s="22"/>
      <c r="L21" s="63" t="s">
        <v>43</v>
      </c>
      <c r="M21" s="64"/>
      <c r="N21" s="65" t="s">
        <v>36</v>
      </c>
      <c r="O21" s="65"/>
      <c r="P21" s="65"/>
      <c r="Q21" s="65"/>
      <c r="R21" s="65"/>
      <c r="S21" s="65"/>
      <c r="T21" s="65"/>
      <c r="U21" s="66" t="s">
        <v>31</v>
      </c>
      <c r="V21" s="65"/>
      <c r="W21" s="65" t="s">
        <v>39</v>
      </c>
      <c r="X21" s="66"/>
      <c r="Y21" s="65"/>
      <c r="Z21" s="67"/>
      <c r="AA21" s="66"/>
      <c r="AB21" s="66"/>
      <c r="AC21" s="74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39" t="s">
        <v>11</v>
      </c>
      <c r="C22" s="40"/>
      <c r="D22" s="41"/>
      <c r="E22" s="25"/>
      <c r="F22" s="25"/>
      <c r="G22" s="25"/>
      <c r="H22" s="25"/>
      <c r="I22" s="42"/>
      <c r="J22" s="42"/>
      <c r="K22" s="22"/>
      <c r="L22" s="63" t="s">
        <v>44</v>
      </c>
      <c r="M22" s="64"/>
      <c r="N22" s="65" t="s">
        <v>37</v>
      </c>
      <c r="O22" s="65"/>
      <c r="P22" s="65"/>
      <c r="Q22" s="65"/>
      <c r="R22" s="65"/>
      <c r="S22" s="65"/>
      <c r="T22" s="65"/>
      <c r="U22" s="66" t="s">
        <v>38</v>
      </c>
      <c r="V22" s="65"/>
      <c r="W22" s="65" t="s">
        <v>40</v>
      </c>
      <c r="X22" s="66"/>
      <c r="Y22" s="65"/>
      <c r="Z22" s="67"/>
      <c r="AA22" s="66"/>
      <c r="AB22" s="66"/>
      <c r="AC22" s="74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43" t="s">
        <v>12</v>
      </c>
      <c r="C23" s="44"/>
      <c r="D23" s="45"/>
      <c r="E23" s="17">
        <f>SUM(E20:E22)</f>
        <v>74</v>
      </c>
      <c r="F23" s="17">
        <f>SUM(F20:F22)</f>
        <v>0</v>
      </c>
      <c r="G23" s="17">
        <f>SUM(G20:G22)</f>
        <v>61</v>
      </c>
      <c r="H23" s="17">
        <f>SUM(H20:H22)</f>
        <v>94</v>
      </c>
      <c r="I23" s="46">
        <f>PRODUCT((F23+G23)/E23)</f>
        <v>0.82432432432432434</v>
      </c>
      <c r="J23" s="46">
        <f>PRODUCT(H23/E23)</f>
        <v>1.2702702702702702</v>
      </c>
      <c r="K23" s="22"/>
      <c r="L23" s="68" t="s">
        <v>32</v>
      </c>
      <c r="M23" s="69"/>
      <c r="N23" s="69"/>
      <c r="O23" s="70"/>
      <c r="P23" s="70"/>
      <c r="Q23" s="70"/>
      <c r="R23" s="70"/>
      <c r="S23" s="70"/>
      <c r="T23" s="71"/>
      <c r="U23" s="70"/>
      <c r="V23" s="70"/>
      <c r="W23" s="70"/>
      <c r="X23" s="71"/>
      <c r="Y23" s="70"/>
      <c r="Z23" s="72"/>
      <c r="AA23" s="70"/>
      <c r="AB23" s="71"/>
      <c r="AC23" s="75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30"/>
      <c r="C24" s="30"/>
      <c r="D24" s="30"/>
      <c r="E24" s="30"/>
      <c r="F24" s="30"/>
      <c r="G24" s="30"/>
      <c r="H24" s="30"/>
      <c r="I24" s="30"/>
      <c r="J24" s="30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21"/>
      <c r="AE24" s="7"/>
      <c r="AF24" s="7"/>
      <c r="AG24" s="7"/>
      <c r="AH24" s="7"/>
      <c r="AI24" s="7"/>
    </row>
    <row r="25" spans="1:35" ht="15" customHeight="1" x14ac:dyDescent="0.25">
      <c r="A25" s="1"/>
      <c r="B25" s="1" t="s">
        <v>20</v>
      </c>
      <c r="C25" s="1"/>
      <c r="D25" s="50" t="s">
        <v>22</v>
      </c>
      <c r="E25" s="1"/>
      <c r="F25" s="1"/>
      <c r="G25" s="1"/>
      <c r="H25" s="1"/>
      <c r="I25" s="57"/>
      <c r="J25" s="1"/>
      <c r="K25" s="22"/>
      <c r="L25" s="57" t="s">
        <v>42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s="47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21"/>
      <c r="AE37" s="7"/>
      <c r="AF37" s="7"/>
      <c r="AG37" s="7"/>
      <c r="AH37" s="7"/>
      <c r="AI37" s="7"/>
    </row>
    <row r="38" spans="1:35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21"/>
      <c r="AE39" s="7"/>
      <c r="AF39" s="7"/>
      <c r="AG39" s="7"/>
      <c r="AH39" s="7"/>
      <c r="AI39" s="7"/>
    </row>
    <row r="40" spans="1:35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21"/>
      <c r="AE40" s="7"/>
      <c r="AF40" s="7"/>
      <c r="AG40" s="7"/>
      <c r="AH40" s="7"/>
      <c r="AI40" s="7"/>
    </row>
    <row r="41" spans="1:35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21"/>
      <c r="AE41" s="7"/>
      <c r="AF41" s="7"/>
      <c r="AG41" s="7"/>
      <c r="AH41" s="7"/>
      <c r="AI41" s="7"/>
    </row>
    <row r="42" spans="1:35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21"/>
      <c r="AE42" s="7"/>
      <c r="AF42" s="7"/>
      <c r="AG42" s="7"/>
      <c r="AH42" s="7"/>
      <c r="AI42" s="7"/>
    </row>
    <row r="43" spans="1:35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22"/>
      <c r="Z43" s="22"/>
      <c r="AA43" s="22"/>
      <c r="AB43" s="22"/>
      <c r="AC43" s="22"/>
      <c r="AD43" s="21"/>
      <c r="AE43" s="7"/>
      <c r="AF43" s="7"/>
      <c r="AG43" s="7"/>
      <c r="AH43" s="7"/>
      <c r="AI43" s="7"/>
    </row>
    <row r="44" spans="1:35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2"/>
      <c r="Z44" s="22"/>
      <c r="AA44" s="22"/>
      <c r="AB44" s="22"/>
      <c r="AC44" s="22"/>
      <c r="AD44" s="21"/>
      <c r="AE44" s="7"/>
      <c r="AF44" s="7"/>
      <c r="AG44" s="7"/>
      <c r="AH44" s="7"/>
      <c r="AI44" s="7"/>
    </row>
    <row r="45" spans="1:35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22"/>
      <c r="Z45" s="22"/>
      <c r="AA45" s="22"/>
      <c r="AB45" s="22"/>
      <c r="AC45" s="22"/>
      <c r="AD45" s="7"/>
      <c r="AE45" s="7"/>
      <c r="AF45" s="7"/>
      <c r="AG45" s="7"/>
      <c r="AH45" s="7"/>
      <c r="AI45" s="7"/>
    </row>
    <row r="46" spans="1:35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21"/>
      <c r="AE46" s="7"/>
      <c r="AF46" s="7"/>
      <c r="AG46" s="7"/>
      <c r="AH46" s="7"/>
      <c r="AI46" s="7"/>
    </row>
    <row r="47" spans="1:35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7"/>
      <c r="AE47" s="7"/>
      <c r="AF47" s="7"/>
      <c r="AG47" s="7"/>
      <c r="AH47" s="7"/>
      <c r="AI47" s="7"/>
    </row>
    <row r="48" spans="1:35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7"/>
      <c r="AE48" s="7"/>
      <c r="AF48" s="7"/>
      <c r="AG48" s="7"/>
      <c r="AH48" s="7"/>
      <c r="AI48" s="7"/>
    </row>
    <row r="49" spans="1:35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7"/>
      <c r="AE49" s="47"/>
      <c r="AF49" s="47"/>
      <c r="AG49" s="47"/>
      <c r="AH49" s="47"/>
      <c r="AI49" s="47"/>
    </row>
    <row r="50" spans="1:35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22"/>
      <c r="Z50" s="22"/>
      <c r="AA50" s="22"/>
      <c r="AB50" s="22"/>
      <c r="AC50" s="22"/>
      <c r="AD50" s="7"/>
      <c r="AE50" s="47"/>
      <c r="AF50" s="47"/>
      <c r="AG50" s="47"/>
      <c r="AH50" s="47"/>
      <c r="AI50" s="47"/>
    </row>
    <row r="51" spans="1:35" ht="15" customHeight="1" x14ac:dyDescent="0.25">
      <c r="A51" s="48"/>
      <c r="B51" s="1"/>
      <c r="C51" s="1"/>
      <c r="D51" s="1"/>
      <c r="E51" s="1"/>
      <c r="F51" s="1"/>
      <c r="G51" s="1"/>
      <c r="H51" s="1"/>
      <c r="I51" s="1"/>
      <c r="J51" s="1"/>
      <c r="K51" s="22"/>
      <c r="L51" s="22"/>
      <c r="M51" s="22"/>
      <c r="N51" s="22"/>
      <c r="O51" s="22"/>
      <c r="P51" s="1"/>
      <c r="Q51" s="1"/>
      <c r="R51" s="1"/>
      <c r="S51" s="1"/>
      <c r="T51" s="1"/>
      <c r="U51" s="1"/>
      <c r="V51" s="1"/>
      <c r="W51" s="1"/>
      <c r="X51" s="1"/>
      <c r="Y51" s="22"/>
      <c r="Z51" s="22"/>
      <c r="AA51" s="22"/>
      <c r="AB51" s="22"/>
      <c r="AC51" s="22"/>
      <c r="AD51" s="7"/>
    </row>
    <row r="52" spans="1:35" ht="15" customHeight="1" x14ac:dyDescent="0.25">
      <c r="A52" s="48"/>
      <c r="B52" s="1"/>
      <c r="C52" s="1"/>
      <c r="D52" s="1"/>
      <c r="E52" s="1"/>
      <c r="F52" s="1"/>
      <c r="G52" s="1"/>
      <c r="H52" s="1"/>
      <c r="I52" s="1"/>
      <c r="J52" s="1"/>
      <c r="K52" s="22"/>
      <c r="L52" s="22"/>
      <c r="M52" s="22"/>
      <c r="N52" s="22"/>
      <c r="O52" s="22"/>
      <c r="P52" s="1"/>
      <c r="Q52" s="1"/>
      <c r="R52" s="1"/>
      <c r="S52" s="1"/>
      <c r="T52" s="1"/>
      <c r="U52" s="1"/>
      <c r="V52" s="1"/>
      <c r="W52" s="1"/>
      <c r="X52" s="1"/>
      <c r="Y52" s="22"/>
      <c r="Z52" s="22"/>
      <c r="AA52" s="22"/>
      <c r="AB52" s="22"/>
      <c r="AC52" s="22"/>
      <c r="AD52" s="7"/>
    </row>
    <row r="53" spans="1:35" ht="15" customHeight="1" x14ac:dyDescent="0.25">
      <c r="A53" s="48"/>
      <c r="B53" s="1"/>
      <c r="C53" s="1"/>
      <c r="D53" s="1"/>
      <c r="E53" s="1"/>
      <c r="F53" s="1"/>
      <c r="G53" s="1"/>
      <c r="H53" s="1"/>
      <c r="I53" s="1"/>
      <c r="J53" s="1"/>
      <c r="K53" s="22"/>
      <c r="L53" s="22"/>
      <c r="M53" s="22"/>
      <c r="N53" s="22"/>
      <c r="O53" s="22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7"/>
    </row>
    <row r="54" spans="1:35" ht="15" customHeight="1" x14ac:dyDescent="0.25">
      <c r="A54" s="48"/>
      <c r="B54" s="1"/>
      <c r="C54" s="7"/>
      <c r="D54" s="7"/>
      <c r="E54" s="1"/>
      <c r="F54" s="1"/>
      <c r="G54" s="1"/>
      <c r="H54" s="1"/>
      <c r="I54" s="1"/>
      <c r="J54" s="1"/>
      <c r="K54" s="22"/>
      <c r="L54" s="22"/>
      <c r="M54" s="22"/>
      <c r="N54" s="22"/>
      <c r="O54" s="22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7"/>
    </row>
    <row r="55" spans="1:35" ht="15" customHeight="1" x14ac:dyDescent="0.25">
      <c r="A55" s="48"/>
      <c r="B55" s="1"/>
      <c r="C55" s="1"/>
      <c r="D55" s="1"/>
      <c r="E55" s="1"/>
      <c r="F55" s="1"/>
      <c r="G55" s="1"/>
      <c r="H55" s="1"/>
      <c r="I55" s="1"/>
      <c r="J55" s="1"/>
      <c r="K55" s="22"/>
      <c r="L55" s="22"/>
      <c r="M55" s="22"/>
      <c r="N55" s="22"/>
      <c r="O55" s="22"/>
      <c r="P55" s="1"/>
      <c r="Q55" s="1"/>
      <c r="R55" s="1"/>
      <c r="S55" s="1"/>
      <c r="T55" s="1"/>
      <c r="U55" s="1"/>
      <c r="V55" s="1"/>
      <c r="W55" s="1"/>
      <c r="X55" s="1"/>
      <c r="Y55" s="22"/>
      <c r="Z55" s="22"/>
      <c r="AA55" s="22"/>
      <c r="AB55" s="22"/>
      <c r="AC55" s="22"/>
      <c r="AD55" s="7"/>
    </row>
    <row r="56" spans="1:35" ht="15" customHeight="1" x14ac:dyDescent="0.2">
      <c r="B56" s="1"/>
      <c r="C56" s="1"/>
      <c r="D56" s="1"/>
      <c r="E56" s="1"/>
      <c r="F56" s="1"/>
      <c r="G56" s="1"/>
      <c r="H56" s="1"/>
      <c r="I56" s="1"/>
      <c r="J56" s="1"/>
      <c r="K56" s="22"/>
      <c r="L56" s="22"/>
      <c r="M56" s="22"/>
      <c r="N56" s="22"/>
      <c r="O56" s="22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35" ht="15" customHeight="1" x14ac:dyDescent="0.2">
      <c r="B57" s="1"/>
      <c r="C57" s="1"/>
      <c r="D57" s="1"/>
      <c r="E57" s="1"/>
      <c r="F57" s="1"/>
      <c r="G57" s="1"/>
      <c r="H57" s="1"/>
      <c r="I57" s="1"/>
      <c r="J57" s="1"/>
      <c r="K57" s="22"/>
      <c r="L57" s="22"/>
      <c r="M57" s="22"/>
      <c r="N57" s="22"/>
      <c r="O57" s="22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35" ht="15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22"/>
      <c r="L58" s="22"/>
      <c r="M58" s="22"/>
      <c r="N58" s="22"/>
      <c r="O58" s="22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35" ht="15" customHeight="1" x14ac:dyDescent="0.2">
      <c r="B59" s="1"/>
      <c r="C59" s="1"/>
      <c r="D59" s="1"/>
      <c r="E59" s="1"/>
      <c r="F59" s="1"/>
      <c r="G59" s="1"/>
      <c r="H59" s="1"/>
      <c r="I59" s="1"/>
      <c r="J59" s="1"/>
      <c r="K59" s="22"/>
      <c r="L59" s="22"/>
      <c r="M59" s="22"/>
      <c r="N59" s="22"/>
      <c r="O59" s="22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35" ht="15" customHeight="1" x14ac:dyDescent="0.2">
      <c r="B60" s="1"/>
      <c r="C60" s="1"/>
      <c r="D60" s="1"/>
      <c r="E60" s="1"/>
      <c r="F60" s="1"/>
      <c r="G60" s="1"/>
      <c r="H60" s="1"/>
      <c r="I60" s="1"/>
      <c r="J60" s="1"/>
      <c r="K60" s="22"/>
      <c r="L60" s="7"/>
      <c r="M60" s="7"/>
      <c r="N60" s="7"/>
      <c r="O60" s="22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35" ht="15" customHeight="1" x14ac:dyDescent="0.25">
      <c r="L61" s="7"/>
      <c r="M61" s="7"/>
      <c r="N61" s="7"/>
      <c r="O61" s="22"/>
      <c r="S61" s="1"/>
      <c r="T61" s="1"/>
      <c r="U61" s="1"/>
      <c r="V61" s="1"/>
      <c r="W61" s="1"/>
      <c r="X61" s="1"/>
    </row>
    <row r="62" spans="1:35" ht="15" customHeight="1" x14ac:dyDescent="0.25">
      <c r="L62" s="7"/>
      <c r="M62" s="7"/>
      <c r="N62" s="7"/>
      <c r="O62" s="22"/>
      <c r="S62" s="1"/>
      <c r="T62" s="1"/>
      <c r="U62" s="1"/>
      <c r="V62" s="1"/>
      <c r="W62" s="1"/>
      <c r="X62" s="1"/>
    </row>
    <row r="63" spans="1:35" ht="15" customHeight="1" x14ac:dyDescent="0.25">
      <c r="L63" s="7"/>
      <c r="M63" s="7"/>
      <c r="N63" s="7"/>
      <c r="O63" s="22"/>
      <c r="S63" s="1"/>
      <c r="T63" s="1"/>
      <c r="U63" s="1"/>
      <c r="V63" s="1"/>
      <c r="W63" s="1"/>
      <c r="X63" s="1"/>
    </row>
    <row r="64" spans="1:35" ht="15" customHeight="1" x14ac:dyDescent="0.25">
      <c r="L64" s="7"/>
      <c r="M64" s="7"/>
      <c r="N64" s="7"/>
      <c r="O64" s="22"/>
      <c r="S64" s="1"/>
      <c r="T64" s="1"/>
      <c r="U64" s="1"/>
      <c r="V64" s="1"/>
      <c r="W64" s="1"/>
      <c r="X64" s="1"/>
    </row>
    <row r="65" spans="12:24" ht="15" customHeight="1" x14ac:dyDescent="0.25">
      <c r="L65" s="7"/>
      <c r="M65" s="7"/>
      <c r="N65" s="7"/>
      <c r="O65" s="22"/>
      <c r="S65" s="1"/>
      <c r="T65" s="1"/>
      <c r="U65" s="1"/>
      <c r="V65" s="1"/>
      <c r="W65" s="1"/>
      <c r="X65" s="1"/>
    </row>
    <row r="66" spans="12:24" ht="15" customHeight="1" x14ac:dyDescent="0.25">
      <c r="L66" s="7"/>
      <c r="M66" s="7"/>
      <c r="N66" s="7"/>
      <c r="O66" s="22"/>
      <c r="S66" s="1"/>
      <c r="T66" s="1"/>
      <c r="U66" s="1"/>
      <c r="V66" s="1"/>
      <c r="W66" s="1"/>
      <c r="X66" s="1"/>
    </row>
    <row r="67" spans="12:24" ht="15" customHeight="1" x14ac:dyDescent="0.25">
      <c r="L67" s="7"/>
      <c r="M67" s="7"/>
      <c r="N67" s="7"/>
      <c r="O67" s="22"/>
      <c r="S67" s="1"/>
      <c r="T67" s="1"/>
      <c r="U67" s="1"/>
      <c r="V67" s="1"/>
      <c r="W67" s="1"/>
      <c r="X67" s="1"/>
    </row>
    <row r="68" spans="12:24" ht="15" customHeight="1" x14ac:dyDescent="0.25">
      <c r="L68" s="7"/>
      <c r="M68" s="7"/>
      <c r="N68" s="7"/>
      <c r="O68" s="22"/>
      <c r="S68" s="1"/>
      <c r="T68" s="1"/>
      <c r="U68" s="1"/>
      <c r="V68" s="1"/>
      <c r="W68" s="1"/>
      <c r="X68" s="1"/>
    </row>
    <row r="69" spans="12:24" ht="15" customHeight="1" x14ac:dyDescent="0.25">
      <c r="L69" s="7"/>
      <c r="M69" s="7"/>
      <c r="N69" s="7"/>
      <c r="O69" s="22"/>
      <c r="S69" s="1"/>
      <c r="T69" s="1"/>
      <c r="U69" s="1"/>
      <c r="V69" s="1"/>
      <c r="W69" s="1"/>
      <c r="X69" s="1"/>
    </row>
    <row r="70" spans="12:24" ht="15" customHeight="1" x14ac:dyDescent="0.25">
      <c r="L70" s="7"/>
      <c r="M70" s="7"/>
      <c r="N70" s="7"/>
      <c r="O70" s="22"/>
      <c r="S70" s="1"/>
      <c r="T70" s="1"/>
      <c r="U70" s="1"/>
      <c r="V70" s="1"/>
      <c r="W70" s="1"/>
      <c r="X70" s="1"/>
    </row>
    <row r="71" spans="12:24" ht="15" customHeight="1" x14ac:dyDescent="0.25">
      <c r="L71" s="7"/>
      <c r="M71" s="7"/>
      <c r="N71" s="7"/>
      <c r="O71" s="22"/>
      <c r="S71" s="1"/>
      <c r="T71" s="1"/>
      <c r="U71" s="1"/>
      <c r="V71" s="1"/>
      <c r="W71" s="1"/>
      <c r="X71" s="1"/>
    </row>
    <row r="72" spans="12:24" ht="15" customHeight="1" x14ac:dyDescent="0.25">
      <c r="L72" s="7"/>
      <c r="M72" s="7"/>
      <c r="N72" s="7"/>
      <c r="O72" s="22"/>
      <c r="S72" s="1"/>
      <c r="T72" s="1"/>
      <c r="U72" s="1"/>
      <c r="V72" s="1"/>
      <c r="W72" s="1"/>
      <c r="X72" s="1"/>
    </row>
    <row r="73" spans="12:24" ht="15" customHeight="1" x14ac:dyDescent="0.25">
      <c r="L73" s="7"/>
      <c r="M73" s="7"/>
      <c r="N73" s="7"/>
      <c r="O73" s="22"/>
      <c r="S73" s="1"/>
      <c r="T73" s="1"/>
      <c r="U73" s="1"/>
      <c r="V73" s="1"/>
      <c r="W73" s="1"/>
      <c r="X73" s="1"/>
    </row>
    <row r="74" spans="12:24" ht="15" customHeight="1" x14ac:dyDescent="0.25">
      <c r="L74" s="7"/>
      <c r="M74" s="7"/>
      <c r="N74" s="7"/>
      <c r="O74" s="22"/>
      <c r="S74" s="1"/>
      <c r="T74" s="1"/>
      <c r="U74" s="1"/>
      <c r="V74" s="1"/>
      <c r="W74" s="1"/>
      <c r="X74" s="1"/>
    </row>
    <row r="75" spans="12:24" ht="15" customHeight="1" x14ac:dyDescent="0.25">
      <c r="L75" s="7"/>
      <c r="M75" s="7"/>
      <c r="N75" s="7"/>
      <c r="O75" s="22"/>
      <c r="S75" s="1"/>
      <c r="T75" s="1"/>
      <c r="U75" s="1"/>
      <c r="V75" s="1"/>
      <c r="W75" s="1"/>
      <c r="X75" s="1"/>
    </row>
    <row r="76" spans="12:24" ht="15" customHeight="1" x14ac:dyDescent="0.25">
      <c r="L76" s="7"/>
      <c r="M76" s="7"/>
      <c r="N76" s="7"/>
      <c r="O76" s="22"/>
      <c r="S76" s="1"/>
      <c r="T76" s="1"/>
      <c r="U76" s="1"/>
      <c r="V76" s="1"/>
      <c r="W76" s="1"/>
      <c r="X76" s="1"/>
    </row>
    <row r="77" spans="12:24" ht="15" customHeight="1" x14ac:dyDescent="0.25">
      <c r="L77" s="7"/>
      <c r="M77" s="7"/>
      <c r="N77" s="7"/>
      <c r="O77" s="22"/>
      <c r="S77" s="1"/>
      <c r="T77" s="1"/>
      <c r="U77" s="1"/>
      <c r="V77" s="1"/>
      <c r="W77" s="1"/>
      <c r="X77" s="1"/>
    </row>
    <row r="78" spans="12:24" ht="15" customHeight="1" x14ac:dyDescent="0.25">
      <c r="L78" s="7"/>
      <c r="M78" s="7"/>
      <c r="N78" s="7"/>
      <c r="O78" s="22"/>
      <c r="S78" s="1"/>
      <c r="T78" s="1"/>
      <c r="U78" s="1"/>
      <c r="V78" s="1"/>
      <c r="W78" s="1"/>
      <c r="X78" s="1"/>
    </row>
    <row r="79" spans="12:24" ht="15" customHeight="1" x14ac:dyDescent="0.25">
      <c r="L79" s="7"/>
      <c r="M79" s="7"/>
      <c r="N79" s="7"/>
      <c r="O79" s="22"/>
      <c r="S79" s="1"/>
      <c r="T79" s="1"/>
      <c r="U79" s="1"/>
      <c r="V79" s="1"/>
      <c r="W79" s="1"/>
      <c r="X79" s="1"/>
    </row>
    <row r="80" spans="12:24" ht="15" customHeight="1" x14ac:dyDescent="0.25">
      <c r="L80" s="7"/>
      <c r="M80" s="7"/>
      <c r="N80" s="7"/>
      <c r="O80" s="22"/>
      <c r="S80" s="1"/>
      <c r="T80" s="1"/>
      <c r="U80" s="1"/>
      <c r="V80" s="1"/>
      <c r="W80" s="1"/>
      <c r="X80" s="1"/>
    </row>
    <row r="81" spans="12:24" ht="15" customHeight="1" x14ac:dyDescent="0.25">
      <c r="L81" s="7"/>
      <c r="M81" s="7"/>
      <c r="N81" s="7"/>
      <c r="O81" s="22"/>
      <c r="S81" s="1"/>
      <c r="T81" s="1"/>
      <c r="U81" s="1"/>
      <c r="V81" s="1"/>
      <c r="W81" s="1"/>
      <c r="X81" s="1"/>
    </row>
    <row r="82" spans="12:24" ht="15" customHeight="1" x14ac:dyDescent="0.25">
      <c r="L82" s="7"/>
      <c r="M82" s="7"/>
      <c r="N82" s="7"/>
      <c r="O82" s="22"/>
      <c r="S82" s="1"/>
      <c r="T82" s="1"/>
      <c r="U82" s="1"/>
      <c r="V82" s="1"/>
      <c r="W82" s="1"/>
      <c r="X82" s="1"/>
    </row>
    <row r="83" spans="12:24" ht="15" customHeight="1" x14ac:dyDescent="0.25">
      <c r="L83" s="7"/>
      <c r="M83" s="7"/>
      <c r="N83" s="7"/>
      <c r="O83" s="22"/>
      <c r="S83" s="1"/>
      <c r="T83" s="1"/>
      <c r="U83" s="1"/>
      <c r="V83" s="1"/>
      <c r="W83" s="1"/>
      <c r="X83" s="1"/>
    </row>
    <row r="84" spans="12:24" ht="15" customHeight="1" x14ac:dyDescent="0.25">
      <c r="L84" s="7"/>
      <c r="M84" s="7"/>
      <c r="N84" s="7"/>
      <c r="O84" s="22"/>
      <c r="S84" s="1"/>
      <c r="T84" s="1"/>
      <c r="U84" s="1"/>
      <c r="V84" s="1"/>
      <c r="W84" s="1"/>
      <c r="X84" s="1"/>
    </row>
    <row r="85" spans="12:24" ht="15" customHeight="1" x14ac:dyDescent="0.25">
      <c r="L85" s="7"/>
      <c r="M85" s="7"/>
      <c r="N85" s="7"/>
      <c r="O85" s="22"/>
      <c r="S85" s="1"/>
      <c r="T85" s="1"/>
      <c r="U85" s="1"/>
      <c r="V85" s="1"/>
      <c r="W85" s="1"/>
      <c r="X85" s="1"/>
    </row>
    <row r="86" spans="12:24" ht="15" customHeight="1" x14ac:dyDescent="0.25">
      <c r="L86" s="7"/>
      <c r="M86" s="7"/>
      <c r="N86" s="7"/>
      <c r="O86" s="22"/>
      <c r="S86" s="1"/>
      <c r="T86" s="1"/>
      <c r="U86" s="1"/>
      <c r="V86" s="1"/>
      <c r="W86" s="1"/>
      <c r="X86" s="1"/>
    </row>
    <row r="87" spans="12:24" ht="15" customHeight="1" x14ac:dyDescent="0.25">
      <c r="L87" s="7"/>
      <c r="M87" s="7"/>
      <c r="N87" s="7"/>
      <c r="O87" s="22"/>
      <c r="S87" s="1"/>
      <c r="T87" s="1"/>
      <c r="U87" s="1"/>
      <c r="V87" s="1"/>
      <c r="W87" s="1"/>
      <c r="X87" s="1"/>
    </row>
    <row r="88" spans="12:24" ht="15" customHeight="1" x14ac:dyDescent="0.25">
      <c r="L88" s="7"/>
      <c r="M88" s="7"/>
      <c r="N88" s="7"/>
      <c r="O88" s="22"/>
      <c r="S88" s="1"/>
      <c r="T88" s="1"/>
      <c r="U88" s="1"/>
      <c r="V88" s="1"/>
      <c r="W88" s="1"/>
      <c r="X88" s="1"/>
    </row>
    <row r="89" spans="12:24" ht="15" customHeight="1" x14ac:dyDescent="0.25">
      <c r="L89" s="7"/>
      <c r="M89" s="7"/>
      <c r="N89" s="7"/>
      <c r="O89" s="22"/>
      <c r="S89" s="1"/>
      <c r="T89" s="1"/>
      <c r="U89" s="1"/>
      <c r="V89" s="1"/>
      <c r="W89" s="1"/>
      <c r="X89" s="1"/>
    </row>
    <row r="90" spans="12:24" ht="15" customHeight="1" x14ac:dyDescent="0.25">
      <c r="L90" s="7"/>
      <c r="M90" s="7"/>
      <c r="N90" s="7"/>
      <c r="S90" s="1"/>
      <c r="T90" s="1"/>
      <c r="U90" s="1"/>
      <c r="V90" s="1"/>
      <c r="W90" s="1"/>
      <c r="X90" s="1"/>
    </row>
    <row r="91" spans="12:24" ht="15" customHeight="1" x14ac:dyDescent="0.25">
      <c r="L91" s="7"/>
      <c r="M91" s="7"/>
      <c r="N91" s="7"/>
      <c r="S91" s="1"/>
      <c r="T91" s="1"/>
      <c r="U91" s="1"/>
      <c r="V91" s="1"/>
      <c r="W91" s="1"/>
      <c r="X91" s="1"/>
    </row>
    <row r="92" spans="12:24" ht="15" customHeight="1" x14ac:dyDescent="0.25">
      <c r="L92" s="7"/>
      <c r="M92" s="7"/>
      <c r="N92" s="7"/>
      <c r="O92" s="22"/>
      <c r="S92" s="1"/>
      <c r="T92" s="1"/>
      <c r="U92" s="1"/>
      <c r="V92" s="1"/>
      <c r="W92" s="1"/>
      <c r="X92" s="1"/>
    </row>
    <row r="93" spans="12:24" ht="15" customHeight="1" x14ac:dyDescent="0.25">
      <c r="L93" s="7"/>
      <c r="M93" s="7"/>
      <c r="N93" s="7"/>
      <c r="O93" s="22"/>
      <c r="S93" s="1"/>
      <c r="T93" s="1"/>
      <c r="U93" s="1"/>
      <c r="V93" s="1"/>
      <c r="W93" s="1"/>
      <c r="X93" s="1"/>
    </row>
    <row r="94" spans="12:24" ht="15" customHeight="1" x14ac:dyDescent="0.25">
      <c r="S94" s="1"/>
      <c r="T94" s="1"/>
      <c r="U94" s="1"/>
      <c r="V94" s="1"/>
      <c r="W94" s="1"/>
      <c r="X94" s="1"/>
    </row>
    <row r="95" spans="12:24" ht="15" customHeight="1" x14ac:dyDescent="0.25">
      <c r="S95" s="1"/>
      <c r="T95" s="1"/>
      <c r="U95" s="1"/>
      <c r="V95" s="1"/>
      <c r="W95" s="1"/>
      <c r="X95" s="1"/>
    </row>
  </sheetData>
  <sortState xmlns:xlrd2="http://schemas.microsoft.com/office/spreadsheetml/2017/richdata2" ref="B4:AC13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2024-12-11T09:28:28Z</dcterms:modified>
</cp:coreProperties>
</file>